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运城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<sst xmlns="http://schemas.openxmlformats.org/spreadsheetml/2006/main" count="239" uniqueCount="143">
  <si>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</si>
  <si>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</si>
  <si>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</si>
  <si>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</si>
  <si>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</si>
  <si>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</si>
  <si>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</si>
  <si>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</si>
  <si>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</si>
  <si>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</si>
  <si>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</si>
  <si>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</si>
  <si>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</si>
  <si>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</si>
  <si>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</si>
  <si>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</si>
  <si>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</si>
  <si>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</si>
  <si>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</si>
  <si>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</si>
  <si>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</si>
  <si>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</si>
  <si>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</si>
  <si>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</si>
  <si>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</si>
  <si>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</si>
  <si>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</si>
  <si>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</si>
  <si>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</si>
  <si>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</si>
  <si>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</si>
  <si>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山西运城临猗景阳变电站220间隔扩建配套新能源送出工程</t>
  </si>
  <si>
    <t>间隔扩建</t>
  </si>
  <si>
    <t>项目纳规</t>
  </si>
  <si>
    <t>规划阶段</t>
  </si>
  <si>
    <t>间隔配套电网建设，送出线路由企业自建</t>
  </si>
  <si>
    <t>华能万荣博昌一期100MW光伏复合发电项目</t>
  </si>
  <si>
    <t>2023-05-23</t>
  </si>
  <si>
    <t>2023-05-25</t>
  </si>
  <si>
    <t>2023-09-21</t>
  </si>
  <si>
    <t>2023-10-08</t>
  </si>
  <si>
    <t>配套电网工程由企业自建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</si>
  <si>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</si>
  <si>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</si>
  <si>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</si>
  <si>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</si>
  <si>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</si>
  <si>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</si>
  <si>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</si>
  <si>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</si>
  <si>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</si>
  <si>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</si>
  <si>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</si>
  <si>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</si>
  <si>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</si>
  <si>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</si>
  <si>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</si>
  <si>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项目前期可研</t>
  </si>
  <si>
    <t>建设阶段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</si>
  <si>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</si>
  <si>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</si>
  <si>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</si>
  <si>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</si>
  <si>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</si>
  <si>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</si>
  <si>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</si>
  <si>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</si>
  <si>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</si>
  <si>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</si>
  <si>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</si>
  <si>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</si>
  <si>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</si>
  <si>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</si>
  <si>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</si>
  <si>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</si>
  <si>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</si>
  <si>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</si>
  <si>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</si>
  <si>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</si>
  <si>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</si>
  <si>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</si>
  <si>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</si>
  <si>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可研批复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</si>
  <si>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</si>
  <si>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</si>
  <si>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</si>
  <si>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</si>
  <si>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</si>
  <si>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</si>
  <si>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项目已纳规，待可研招标</t>
  </si>
  <si>
    <t>可研编制</t>
  </si>
  <si>
    <t>夏县驭风行动4.99万千瓦风电项目</t>
  </si>
  <si>
    <t>2025-02-10</t>
  </si>
  <si>
    <t>2025-02-11</t>
  </si>
  <si>
    <t>2025-04-09</t>
  </si>
  <si>
    <t>2025-04-23</t>
  </si>
  <si>
    <t>电网纳入规划准备上图</t>
  </si>
  <si>
    <t>稷山上王尹30MW乡村振兴分散式风电项目</t>
  </si>
  <si>
    <t>山西运城稷山太阳110kV变电站35kV间隔扩建配套新能源35kV送出工程</t>
  </si>
  <si>
    <t>新绛县一期100MW风力发电项目</t>
  </si>
  <si>
    <t>陆上集中式风电</t>
  </si>
  <si>
    <t>2024-10-21</t>
  </si>
  <si>
    <t>2025-05-16</t>
  </si>
  <si>
    <t>2025-05-19</t>
  </si>
  <si>
    <t>2025-06-10</t>
  </si>
  <si>
    <t>山西运城新绛变电站220kV配套新能源220kV送出工程</t>
  </si>
  <si>
    <t>以1回220千伏线路接入新绛站，线路长度14公里</t>
  </si>
  <si>
    <t>已纳规</t>
  </si>
  <si>
    <t>未开工</t>
  </si>
  <si>
    <t>配套电网工程由电网企业建设</t>
  </si>
  <si>
    <t>垣曲县50MW“千乡万村驭风行动”分散式风电项目</t>
  </si>
  <si>
    <t>陆上分散式风电</t>
  </si>
  <si>
    <t>2024-10-08</t>
  </si>
  <si>
    <t>2024-10-09</t>
  </si>
  <si>
    <t>2025-06-05</t>
  </si>
  <si>
    <t>山西运城垣曲王茅变电站110kV配套新能源110kV送出工程</t>
  </si>
  <si>
    <t>以1回110千伏线路接入王茅站，线路长度12公里</t>
  </si>
  <si>
    <t>永润聚合永济市100MW光伏发电项目</t>
  </si>
  <si>
    <t>集中式光伏</t>
  </si>
  <si>
    <t>2025-04-16</t>
  </si>
  <si>
    <t>2025-04-18</t>
  </si>
  <si>
    <t>2025-06-20</t>
  </si>
  <si>
    <t>2025-07-16</t>
  </si>
  <si>
    <t>山西运城永润聚合永济市100MW光伏发电项目220kV送出工程</t>
  </si>
  <si>
    <t>以1回220千伏线路接入柳园站，线路长度8公里</t>
  </si>
  <si>
    <t>垣曲县200MW/400MWh独立调峰调频储能项目</t>
  </si>
  <si>
    <t>电化学储能</t>
  </si>
  <si>
    <t>2025-08-25</t>
  </si>
  <si>
    <t>2025-08-26</t>
  </si>
  <si>
    <t>2025-08-27</t>
  </si>
  <si>
    <t>2025-08-28</t>
  </si>
  <si>
    <t>2025-09-22</t>
  </si>
  <si>
    <t>山西运城市垣曲县200MW/400MWh独立调峰调频储能项目送出工程</t>
  </si>
  <si>
    <t>以1回220kV线路接入垣曲220kV站220kV母线,线路长度约3.5km</t>
  </si>
  <si>
    <t>2027-12</t>
  </si>
  <si>
    <t>配套电网工程由电网建设</t>
  </si>
  <si>
    <t>运城临猗智源聚能200MW/400MWh独立共享储能电站项目</t>
  </si>
  <si>
    <t>2025-05-20</t>
  </si>
  <si>
    <t>2025-07-24</t>
  </si>
  <si>
    <t>2025-07-28</t>
  </si>
  <si>
    <t>2025-09-01</t>
  </si>
  <si>
    <t>山西运城市运城临猗智源聚能200MW/400MWh独立共享储能电站项目送出工程</t>
  </si>
  <si>
    <t>以1回220kV线路接入景阳220kV变电站的220kV母线，
线路长度约7km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</si>
</sst>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7" workbookViewId="0">
      <selection activeCell="I21" sqref="I21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0" max="10" width="11.375" customWidth="1"/>
    <col min="11" max="11" width="22.375" customWidth="1"/>
    <col min="12" max="12" width="12" customWidth="1"/>
    <col min="14" max="14" width="37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9" t="s">
        <v>24</v>
      </c>
    </row>
    <row r="5" s="1" customFormat="1" ht="36" customHeight="1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6" t="s">
        <v>31</v>
      </c>
      <c r="J5" t="s">
        <v>32</v>
      </c>
      <c r="K5" s="6" t="s">
        <v>33</v>
      </c>
      <c r="L5" s="6">
        <v>2027.06</v>
      </c>
      <c r="M5" s="6" t="s">
        <v>34</v>
      </c>
      <c r="N5" s="9" t="s">
        <v>35</v>
      </c>
    </row>
    <row r="6" s="1" customFormat="1" spans="1:14">
      <c r="A6" s="6">
        <v>3</v>
      </c>
      <c r="B6" s="2" t="s">
        <v>36</v>
      </c>
      <c r="C6" s="2" t="s">
        <v>26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40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9" t="s">
        <v>41</v>
      </c>
    </row>
    <row r="7" s="1" customFormat="1" spans="1:14">
      <c r="A7" s="6">
        <v>4</v>
      </c>
      <c r="B7" s="2" t="s">
        <v>42</v>
      </c>
      <c r="C7" s="2" t="s">
        <v>26</v>
      </c>
      <c r="D7" s="2" t="s">
        <v>43</v>
      </c>
      <c r="E7" s="2" t="s">
        <v>43</v>
      </c>
      <c r="F7" s="2" t="s">
        <v>44</v>
      </c>
      <c r="G7" s="2" t="s">
        <v>44</v>
      </c>
      <c r="H7" s="2" t="s">
        <v>45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9" t="s">
        <v>41</v>
      </c>
    </row>
    <row r="8" s="1" customFormat="1" spans="1:14">
      <c r="A8" s="6">
        <v>5</v>
      </c>
      <c r="B8" s="2" t="s">
        <v>46</v>
      </c>
      <c r="C8" s="2" t="s">
        <v>18</v>
      </c>
      <c r="D8" s="2" t="s">
        <v>47</v>
      </c>
      <c r="E8" s="2" t="s">
        <v>47</v>
      </c>
      <c r="F8" s="2" t="s">
        <v>48</v>
      </c>
      <c r="G8" s="2" t="s">
        <v>49</v>
      </c>
      <c r="H8" s="2" t="s">
        <v>50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9" t="s">
        <v>41</v>
      </c>
    </row>
    <row r="9" s="1" customFormat="1" ht="27" spans="1:14">
      <c r="A9" s="6">
        <v>6</v>
      </c>
      <c r="B9" s="7" t="s">
        <v>51</v>
      </c>
      <c r="C9" s="7" t="s">
        <v>52</v>
      </c>
      <c r="D9" s="7" t="s">
        <v>53</v>
      </c>
      <c r="E9" s="7" t="s">
        <v>53</v>
      </c>
      <c r="F9" s="7" t="s">
        <v>54</v>
      </c>
      <c r="G9" s="7" t="s">
        <v>54</v>
      </c>
      <c r="H9" s="7" t="s">
        <v>55</v>
      </c>
      <c r="I9" s="14" t="s">
        <v>56</v>
      </c>
      <c r="J9" t="s">
        <v>32</v>
      </c>
      <c r="K9" s="9" t="s">
        <v>57</v>
      </c>
      <c r="L9" s="15">
        <v>46266</v>
      </c>
      <c r="M9" s="16" t="s">
        <v>58</v>
      </c>
      <c r="N9" s="9" t="s">
        <v>35</v>
      </c>
    </row>
    <row r="10" s="1" customFormat="1" spans="1:14">
      <c r="A10" s="6">
        <v>7</v>
      </c>
      <c r="B10" s="7" t="s">
        <v>59</v>
      </c>
      <c r="C10" s="7" t="s">
        <v>52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14" t="s">
        <v>23</v>
      </c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24</v>
      </c>
    </row>
    <row r="11" s="1" customFormat="1" spans="1:14">
      <c r="A11" s="6">
        <v>8</v>
      </c>
      <c r="B11" s="7" t="s">
        <v>65</v>
      </c>
      <c r="C11" s="7" t="s">
        <v>52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14" t="s">
        <v>23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41</v>
      </c>
    </row>
    <row r="12" customFormat="1" spans="1:14">
      <c r="A12" s="6">
        <v>9</v>
      </c>
      <c r="B12" s="7" t="s">
        <v>71</v>
      </c>
      <c r="C12" s="7" t="s">
        <v>52</v>
      </c>
      <c r="D12" s="7" t="s">
        <v>72</v>
      </c>
      <c r="E12" s="7" t="s">
        <v>73</v>
      </c>
      <c r="F12" s="7" t="s">
        <v>74</v>
      </c>
      <c r="G12" s="7" t="s">
        <v>74</v>
      </c>
      <c r="H12" s="7" t="s">
        <v>75</v>
      </c>
      <c r="I12" s="14" t="s">
        <v>23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41</v>
      </c>
    </row>
    <row r="13" customFormat="1" ht="27" spans="1:14">
      <c r="A13" s="6">
        <v>10</v>
      </c>
      <c r="B13" s="8" t="s">
        <v>76</v>
      </c>
      <c r="C13" s="9" t="s">
        <v>77</v>
      </c>
      <c r="D13" s="8" t="s">
        <v>78</v>
      </c>
      <c r="E13" s="8" t="s">
        <v>78</v>
      </c>
      <c r="F13" s="8" t="s">
        <v>79</v>
      </c>
      <c r="G13" s="8" t="s">
        <v>79</v>
      </c>
      <c r="H13" s="8" t="s">
        <v>80</v>
      </c>
      <c r="I13" s="17" t="s">
        <v>81</v>
      </c>
      <c r="J13" s="16" t="s">
        <v>32</v>
      </c>
      <c r="K13" s="9" t="s">
        <v>57</v>
      </c>
      <c r="L13" s="15">
        <v>46266</v>
      </c>
      <c r="M13" s="16" t="s">
        <v>82</v>
      </c>
      <c r="N13" s="9" t="s">
        <v>35</v>
      </c>
    </row>
    <row r="14" customFormat="1" ht="40.5" spans="1:14">
      <c r="A14" s="6">
        <v>11</v>
      </c>
      <c r="B14" s="2" t="s">
        <v>83</v>
      </c>
      <c r="C14" s="2" t="s">
        <v>26</v>
      </c>
      <c r="D14" s="8" t="s">
        <v>84</v>
      </c>
      <c r="E14" s="8" t="s">
        <v>85</v>
      </c>
      <c r="F14" s="8" t="s">
        <v>86</v>
      </c>
      <c r="G14" s="8" t="s">
        <v>86</v>
      </c>
      <c r="H14" s="8" t="s">
        <v>87</v>
      </c>
      <c r="I14" s="14" t="s">
        <v>88</v>
      </c>
      <c r="J14" s="16" t="s">
        <v>32</v>
      </c>
      <c r="K14" s="16" t="s">
        <v>89</v>
      </c>
      <c r="L14" s="15">
        <v>46357</v>
      </c>
      <c r="M14" s="16" t="s">
        <v>90</v>
      </c>
      <c r="N14" s="9" t="s">
        <v>35</v>
      </c>
    </row>
    <row r="15" customFormat="1" spans="1:14">
      <c r="A15" s="6">
        <v>12</v>
      </c>
      <c r="B15" s="7" t="s">
        <v>91</v>
      </c>
      <c r="C15" s="7" t="s">
        <v>18</v>
      </c>
      <c r="D15" s="7" t="s">
        <v>92</v>
      </c>
      <c r="E15" s="7" t="s">
        <v>93</v>
      </c>
      <c r="F15" s="7" t="s">
        <v>94</v>
      </c>
      <c r="G15" s="7" t="s">
        <v>94</v>
      </c>
      <c r="H15" s="7" t="s">
        <v>95</v>
      </c>
      <c r="I15" s="18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96</v>
      </c>
    </row>
    <row r="16" ht="40.5" spans="1:14">
      <c r="A16" s="9">
        <v>13</v>
      </c>
      <c r="B16" s="9" t="s">
        <v>97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7" t="s">
        <v>98</v>
      </c>
      <c r="J16" s="16" t="s">
        <v>32</v>
      </c>
      <c r="K16" s="9" t="s">
        <v>57</v>
      </c>
      <c r="L16" s="15">
        <v>46296</v>
      </c>
      <c r="M16" s="16" t="s">
        <v>90</v>
      </c>
      <c r="N16" s="16" t="s">
        <v>35</v>
      </c>
    </row>
    <row r="17" ht="51" spans="1:14">
      <c r="A17" s="9">
        <v>14</v>
      </c>
      <c r="B17" s="7" t="s">
        <v>99</v>
      </c>
      <c r="C17" s="7" t="s">
        <v>100</v>
      </c>
      <c r="D17" s="7" t="s">
        <v>101</v>
      </c>
      <c r="E17" s="7" t="s">
        <v>101</v>
      </c>
      <c r="F17" s="7" t="s">
        <v>102</v>
      </c>
      <c r="G17" s="7" t="s">
        <v>103</v>
      </c>
      <c r="H17" s="7" t="s">
        <v>104</v>
      </c>
      <c r="I17" s="19" t="s">
        <v>105</v>
      </c>
      <c r="J17" s="6" t="s">
        <v>106</v>
      </c>
      <c r="K17" s="6" t="s">
        <v>107</v>
      </c>
      <c r="L17" s="20">
        <v>46722</v>
      </c>
      <c r="M17" s="6" t="s">
        <v>108</v>
      </c>
      <c r="N17" s="6" t="s">
        <v>109</v>
      </c>
    </row>
    <row r="18" ht="51" spans="1:14">
      <c r="A18" s="9">
        <v>15</v>
      </c>
      <c r="B18" s="7" t="s">
        <v>110</v>
      </c>
      <c r="C18" s="7" t="s">
        <v>111</v>
      </c>
      <c r="D18" s="7" t="s">
        <v>112</v>
      </c>
      <c r="E18" s="7" t="s">
        <v>113</v>
      </c>
      <c r="F18" s="7" t="s">
        <v>103</v>
      </c>
      <c r="G18" s="7" t="s">
        <v>103</v>
      </c>
      <c r="H18" s="7" t="s">
        <v>114</v>
      </c>
      <c r="I18" s="19" t="s">
        <v>115</v>
      </c>
      <c r="J18" s="6" t="s">
        <v>116</v>
      </c>
      <c r="K18" s="6" t="s">
        <v>107</v>
      </c>
      <c r="L18" s="20">
        <v>46539</v>
      </c>
      <c r="M18" s="6" t="s">
        <v>108</v>
      </c>
      <c r="N18" s="6" t="s">
        <v>109</v>
      </c>
    </row>
    <row r="19" ht="51" spans="1:14">
      <c r="A19" s="9">
        <v>16</v>
      </c>
      <c r="B19" s="7" t="s">
        <v>117</v>
      </c>
      <c r="C19" s="7" t="s">
        <v>118</v>
      </c>
      <c r="D19" s="11" t="s">
        <v>119</v>
      </c>
      <c r="E19" s="11" t="s">
        <v>120</v>
      </c>
      <c r="F19" s="11" t="s">
        <v>121</v>
      </c>
      <c r="G19" s="11" t="s">
        <v>121</v>
      </c>
      <c r="H19" s="11" t="s">
        <v>122</v>
      </c>
      <c r="I19" s="21" t="s">
        <v>123</v>
      </c>
      <c r="J19" s="6" t="s">
        <v>124</v>
      </c>
      <c r="K19" s="6" t="s">
        <v>107</v>
      </c>
      <c r="L19" s="22" t="str">
        <f>VLOOKUP(B19,[1]直接进站新能源项目明细!$D:$T,17,FALSE)</f>
        <v>2027-12</v>
      </c>
      <c r="M19" s="6" t="s">
        <v>108</v>
      </c>
      <c r="N19" s="6" t="s">
        <v>109</v>
      </c>
    </row>
    <row r="20" ht="81" spans="1:14">
      <c r="A20" s="9">
        <v>17</v>
      </c>
      <c r="B20" s="12" t="s">
        <v>125</v>
      </c>
      <c r="C20" s="7" t="s">
        <v>126</v>
      </c>
      <c r="D20" s="12" t="s">
        <v>127</v>
      </c>
      <c r="E20" s="12" t="s">
        <v>128</v>
      </c>
      <c r="F20" s="12" t="s">
        <v>129</v>
      </c>
      <c r="G20" s="12" t="s">
        <v>130</v>
      </c>
      <c r="H20" s="12" t="s">
        <v>131</v>
      </c>
      <c r="I20" s="23" t="s">
        <v>132</v>
      </c>
      <c r="J20" s="24" t="s">
        <v>133</v>
      </c>
      <c r="K20" s="25" t="s">
        <v>107</v>
      </c>
      <c r="L20" s="26" t="s">
        <v>134</v>
      </c>
      <c r="M20" s="25" t="s">
        <v>108</v>
      </c>
      <c r="N20" s="9" t="s">
        <v>135</v>
      </c>
    </row>
    <row r="21" ht="94.5" spans="1:14">
      <c r="A21" s="9">
        <v>18</v>
      </c>
      <c r="B21" s="12" t="s">
        <v>136</v>
      </c>
      <c r="C21" s="7" t="s">
        <v>126</v>
      </c>
      <c r="D21" s="12" t="s">
        <v>103</v>
      </c>
      <c r="E21" s="12" t="s">
        <v>137</v>
      </c>
      <c r="F21" s="12" t="s">
        <v>138</v>
      </c>
      <c r="G21" s="12" t="s">
        <v>139</v>
      </c>
      <c r="H21" s="12" t="s">
        <v>140</v>
      </c>
      <c r="I21" s="23" t="s">
        <v>141</v>
      </c>
      <c r="J21" s="24" t="s">
        <v>142</v>
      </c>
      <c r="K21" s="25" t="s">
        <v>107</v>
      </c>
      <c r="L21" s="26" t="s">
        <v>134</v>
      </c>
      <c r="M21" s="25" t="s">
        <v>108</v>
      </c>
      <c r="N21" s="9" t="s">
        <v>135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2025-10-22T01:11:20Z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F38D7951FEBB4BAEAF09FC83B070C933</vt:lpwstr>
  </property>
</Properties>
</file>